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<sst xmlns="http://schemas.openxmlformats.org/spreadsheetml/2006/main" count="24" uniqueCount="24">
  <si>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</si>
  <si>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</si>
  <si>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</si>
  <si>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</si>
  <si>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</si>
  <si>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</si>
  <si>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</si>
  <si>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</si>
  <si>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</si>
  <si>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</si>
  <si>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ОАО "Россельхозбанк"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</si>
  <si>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</si>
  <si>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</si>
  <si>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</si>
  <si>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Итого:</t>
  </si>
  <si>
    <t>Средняя доходность от размещения денежных средств на банковских депозитах:</t>
  </si>
  <si>
    <t>%</t>
  </si>
  <si>
    <t>АКБ "Инвестбанк"</t>
  </si>
  <si>
    <t>КБ "Мастер-Банк" ОАО</t>
  </si>
  <si>
    <t xml:space="preserve">Банк  ВТБ (ОАО) </t>
  </si>
  <si>
    <t>ОАО "Меткомбанк"</t>
  </si>
  <si>
    <t>ОАО Сбербанк России</t>
  </si>
  <si>
    <t>Банк ВТБ 24 (ОАО)</t>
  </si>
  <si>
    <t>по состоянию на 01.04.2015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</si>
</sst>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  <numFmt numFmtId="169" formatCode="0.000000"/>
    <numFmt numFmtId="170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1" fillId="0" borderId="11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1" fillId="0" borderId="12" xfId="0" applyFont="1" applyFill="1" applyBorder="1" applyAlignment="1">
      <alignment horizontal="center"/>
    </xf>
    <xf numFmtId="4" fontId="31" fillId="0" borderId="11" xfId="0" applyNumberFormat="1" applyFont="1" applyFill="1" applyBorder="1" applyAlignment="1">
      <alignment horizontal="center"/>
    </xf>
    <xf numFmtId="14" fontId="41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43" fontId="0" fillId="0" borderId="0" xfId="58" applyFont="1" applyAlignment="1">
      <alignment/>
    </xf>
    <xf numFmtId="4" fontId="41" fillId="0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7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14" fontId="23" fillId="33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zoomScale="90" zoomScaleNormal="90" zoomScalePageLayoutView="0" workbookViewId="0" topLeftCell="A16">
      <selection activeCell="B43" sqref="B43:L43"/>
    </sheetView>
  </sheetViews>
  <sheetFormatPr defaultColWidth="9.140625" defaultRowHeight="15"/>
  <cols>
    <col min="1" max="1" width="4.140625" style="0" customWidth="1"/>
    <col min="2" max="2" width="7.421875" style="0" customWidth="1"/>
    <col min="6" max="6" width="7.00390625" style="0" customWidth="1"/>
    <col min="7" max="7" width="21.7109375" style="0" customWidth="1"/>
    <col min="8" max="8" width="15.00390625" style="0" customWidth="1"/>
    <col min="9" max="9" width="9.421875" style="0" customWidth="1"/>
    <col min="10" max="10" width="20.00390625" style="0" customWidth="1"/>
    <col min="11" max="11" width="12.57421875" style="0" customWidth="1"/>
  </cols>
  <sheetData>
    <row r="1" ht="3.75" customHeight="1"/>
    <row r="2" ht="0.75" customHeight="1"/>
    <row r="3" spans="1:10" ht="34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4" spans="1:9" ht="14.25" customHeight="1">
      <c r="A4" s="2"/>
      <c r="B4" s="2"/>
      <c r="C4" s="53" t="s">
        <v>23</v>
      </c>
      <c r="D4" s="53"/>
      <c r="E4" s="53"/>
      <c r="F4" s="53"/>
      <c r="G4" s="53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24" t="s">
        <v>11</v>
      </c>
      <c r="B6" s="24"/>
      <c r="C6" s="24"/>
      <c r="D6" s="24"/>
      <c r="E6" s="24"/>
      <c r="F6" s="24"/>
      <c r="G6" s="24"/>
      <c r="H6" s="8">
        <f>H8+H9+H10</f>
        <v>431091.82</v>
      </c>
      <c r="I6" s="24" t="s">
        <v>4</v>
      </c>
      <c r="J6" s="24"/>
      <c r="K6" s="24"/>
    </row>
    <row r="7" ht="15">
      <c r="H7" s="1"/>
    </row>
    <row r="8" spans="2:8" ht="15">
      <c r="B8" s="35" t="s">
        <v>1</v>
      </c>
      <c r="C8" s="35"/>
      <c r="D8" s="35"/>
      <c r="E8" s="35"/>
      <c r="F8" s="35"/>
      <c r="G8" s="35"/>
      <c r="H8" s="7">
        <v>305962.7</v>
      </c>
    </row>
    <row r="9" spans="2:8" ht="15">
      <c r="B9" s="35" t="s">
        <v>2</v>
      </c>
      <c r="C9" s="35"/>
      <c r="D9" s="35"/>
      <c r="E9" s="35"/>
      <c r="F9" s="35"/>
      <c r="G9" s="35"/>
      <c r="H9" s="7">
        <f>23000+40000+10000+4000</f>
        <v>77000</v>
      </c>
    </row>
    <row r="10" spans="2:8" ht="15">
      <c r="B10" s="35" t="s">
        <v>3</v>
      </c>
      <c r="C10" s="35"/>
      <c r="D10" s="35"/>
      <c r="E10" s="35"/>
      <c r="F10" s="35"/>
      <c r="G10" s="35"/>
      <c r="H10" s="7">
        <f>44129.12+4000</f>
        <v>48129.12</v>
      </c>
    </row>
    <row r="11" ht="5.25" customHeight="1"/>
    <row r="12" ht="5.25" customHeight="1"/>
    <row r="13" spans="1:7" ht="15">
      <c r="A13" s="23" t="s">
        <v>13</v>
      </c>
      <c r="B13" s="23"/>
      <c r="C13" s="23"/>
      <c r="D13" s="23"/>
      <c r="E13" s="23"/>
      <c r="F13" s="23"/>
      <c r="G13" s="23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9">
        <v>21397.64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21"/>
    </row>
    <row r="18" ht="6.75" customHeight="1"/>
    <row r="19" spans="2:8" ht="15">
      <c r="B19" s="5" t="s">
        <v>7</v>
      </c>
      <c r="C19" s="25" t="s">
        <v>8</v>
      </c>
      <c r="D19" s="25"/>
      <c r="E19" s="25"/>
      <c r="F19" s="25"/>
      <c r="G19" s="6" t="s">
        <v>9</v>
      </c>
      <c r="H19" s="6" t="s">
        <v>12</v>
      </c>
    </row>
    <row r="20" spans="2:11" ht="13.5" customHeight="1">
      <c r="B20" s="19">
        <v>1</v>
      </c>
      <c r="C20" s="36" t="s">
        <v>22</v>
      </c>
      <c r="D20" s="37"/>
      <c r="E20" s="37"/>
      <c r="F20" s="38"/>
      <c r="G20" s="13">
        <v>41687</v>
      </c>
      <c r="H20" s="18">
        <v>35000</v>
      </c>
      <c r="I20" s="14"/>
      <c r="J20" s="15"/>
      <c r="K20" s="17"/>
    </row>
    <row r="21" spans="2:11" ht="14.25" customHeight="1">
      <c r="B21" s="20">
        <v>2</v>
      </c>
      <c r="C21" s="39"/>
      <c r="D21" s="40"/>
      <c r="E21" s="40"/>
      <c r="F21" s="41"/>
      <c r="G21" s="13">
        <v>41808</v>
      </c>
      <c r="H21" s="18">
        <v>46951.67</v>
      </c>
      <c r="I21" s="14"/>
      <c r="J21" s="15"/>
      <c r="K21" s="17"/>
    </row>
    <row r="22" spans="2:11" ht="14.25" customHeight="1">
      <c r="B22" s="20">
        <v>3</v>
      </c>
      <c r="C22" s="48" t="s">
        <v>19</v>
      </c>
      <c r="D22" s="49"/>
      <c r="E22" s="49"/>
      <c r="F22" s="50"/>
      <c r="G22" s="13">
        <v>41638</v>
      </c>
      <c r="H22" s="18">
        <v>18000</v>
      </c>
      <c r="I22" s="14"/>
      <c r="J22" s="15"/>
      <c r="K22" s="17"/>
    </row>
    <row r="23" spans="2:11" ht="14.25" customHeight="1">
      <c r="B23" s="20">
        <v>4</v>
      </c>
      <c r="C23" s="36"/>
      <c r="D23" s="37"/>
      <c r="E23" s="37"/>
      <c r="F23" s="38"/>
      <c r="G23" s="13">
        <v>41684</v>
      </c>
      <c r="H23" s="18">
        <v>24333.33</v>
      </c>
      <c r="I23" s="14"/>
      <c r="J23" s="15"/>
      <c r="K23" s="17"/>
    </row>
    <row r="24" spans="2:11" ht="14.25" customHeight="1">
      <c r="B24" s="20">
        <v>5</v>
      </c>
      <c r="C24" s="39"/>
      <c r="D24" s="40"/>
      <c r="E24" s="40"/>
      <c r="F24" s="41"/>
      <c r="G24" s="13">
        <v>41807</v>
      </c>
      <c r="H24" s="18">
        <v>46951.67</v>
      </c>
      <c r="I24" s="14"/>
      <c r="J24" s="15"/>
      <c r="K24" s="17"/>
    </row>
    <row r="25" spans="2:11" ht="14.25" customHeight="1">
      <c r="B25" s="20">
        <v>6</v>
      </c>
      <c r="C25" s="26" t="s">
        <v>17</v>
      </c>
      <c r="D25" s="27"/>
      <c r="E25" s="27"/>
      <c r="F25" s="28"/>
      <c r="G25" s="57">
        <v>41386</v>
      </c>
      <c r="H25" s="58">
        <v>3686.14</v>
      </c>
      <c r="I25" s="14"/>
      <c r="J25" s="15"/>
      <c r="K25" s="17"/>
    </row>
    <row r="26" spans="2:11" ht="14.25" customHeight="1">
      <c r="B26" s="20">
        <v>7</v>
      </c>
      <c r="C26" s="29"/>
      <c r="D26" s="30"/>
      <c r="E26" s="30"/>
      <c r="F26" s="31"/>
      <c r="G26" s="57">
        <v>41544</v>
      </c>
      <c r="H26" s="58">
        <v>5000</v>
      </c>
      <c r="I26" s="14"/>
      <c r="J26" s="15"/>
      <c r="K26" s="17"/>
    </row>
    <row r="27" spans="2:11" ht="14.25" customHeight="1">
      <c r="B27" s="20">
        <v>8</v>
      </c>
      <c r="C27" s="32"/>
      <c r="D27" s="33"/>
      <c r="E27" s="33"/>
      <c r="F27" s="34"/>
      <c r="G27" s="57">
        <v>41597</v>
      </c>
      <c r="H27" s="58">
        <v>20000</v>
      </c>
      <c r="I27" s="14"/>
      <c r="J27" s="15"/>
      <c r="K27" s="17"/>
    </row>
    <row r="28" spans="2:11" ht="13.5" customHeight="1">
      <c r="B28" s="20">
        <v>9</v>
      </c>
      <c r="C28" s="54" t="s">
        <v>18</v>
      </c>
      <c r="D28" s="55"/>
      <c r="E28" s="55"/>
      <c r="F28" s="56"/>
      <c r="G28" s="57">
        <v>41387</v>
      </c>
      <c r="H28" s="58">
        <v>5000</v>
      </c>
      <c r="I28" s="14"/>
      <c r="J28" s="15"/>
      <c r="K28" s="17"/>
    </row>
    <row r="29" spans="2:11" ht="13.5" customHeight="1">
      <c r="B29" s="20">
        <v>10</v>
      </c>
      <c r="C29" s="39" t="s">
        <v>20</v>
      </c>
      <c r="D29" s="40"/>
      <c r="E29" s="40"/>
      <c r="F29" s="41"/>
      <c r="G29" s="13">
        <v>41386</v>
      </c>
      <c r="H29" s="18">
        <v>10000</v>
      </c>
      <c r="I29" s="14"/>
      <c r="J29" s="15"/>
      <c r="K29" s="17"/>
    </row>
    <row r="30" spans="2:11" ht="13.5" customHeight="1">
      <c r="B30" s="20">
        <v>11</v>
      </c>
      <c r="C30" s="39"/>
      <c r="D30" s="40"/>
      <c r="E30" s="40"/>
      <c r="F30" s="41"/>
      <c r="G30" s="13">
        <v>41390</v>
      </c>
      <c r="H30" s="18">
        <v>3333.33</v>
      </c>
      <c r="I30" s="14"/>
      <c r="J30" s="15"/>
      <c r="K30" s="17"/>
    </row>
    <row r="31" spans="2:11" ht="13.5" customHeight="1">
      <c r="B31" s="20">
        <v>12</v>
      </c>
      <c r="C31" s="48" t="s">
        <v>10</v>
      </c>
      <c r="D31" s="49"/>
      <c r="E31" s="49"/>
      <c r="F31" s="50"/>
      <c r="G31" s="13">
        <v>41390</v>
      </c>
      <c r="H31" s="18">
        <v>3333.3</v>
      </c>
      <c r="I31" s="14"/>
      <c r="J31" s="15"/>
      <c r="K31" s="17"/>
    </row>
    <row r="32" spans="2:11" ht="13.5" customHeight="1">
      <c r="B32" s="20">
        <v>13</v>
      </c>
      <c r="C32" s="36"/>
      <c r="D32" s="37"/>
      <c r="E32" s="37"/>
      <c r="F32" s="38"/>
      <c r="G32" s="13">
        <v>41597</v>
      </c>
      <c r="H32" s="18">
        <v>38000</v>
      </c>
      <c r="I32" s="14"/>
      <c r="J32" s="15"/>
      <c r="K32" s="17"/>
    </row>
    <row r="33" spans="2:11" ht="13.5" customHeight="1">
      <c r="B33" s="20">
        <v>14</v>
      </c>
      <c r="C33" s="36"/>
      <c r="D33" s="37"/>
      <c r="E33" s="37"/>
      <c r="F33" s="38"/>
      <c r="G33" s="13">
        <v>41687</v>
      </c>
      <c r="H33" s="18">
        <v>35000</v>
      </c>
      <c r="I33" s="14"/>
      <c r="J33" s="15"/>
      <c r="K33" s="17"/>
    </row>
    <row r="34" spans="2:11" ht="13.5" customHeight="1">
      <c r="B34" s="20">
        <v>15</v>
      </c>
      <c r="C34" s="36"/>
      <c r="D34" s="37"/>
      <c r="E34" s="37"/>
      <c r="F34" s="38"/>
      <c r="G34" s="13">
        <v>41807</v>
      </c>
      <c r="H34" s="18">
        <v>46951.671</v>
      </c>
      <c r="I34" s="14"/>
      <c r="J34" s="15"/>
      <c r="K34" s="17"/>
    </row>
    <row r="35" spans="2:11" ht="13.5" customHeight="1">
      <c r="B35" s="20">
        <v>16</v>
      </c>
      <c r="C35" s="42" t="s">
        <v>21</v>
      </c>
      <c r="D35" s="43"/>
      <c r="E35" s="43"/>
      <c r="F35" s="44"/>
      <c r="G35" s="13">
        <v>41386</v>
      </c>
      <c r="H35" s="18">
        <v>10000</v>
      </c>
      <c r="I35" s="14"/>
      <c r="J35" s="15"/>
      <c r="K35" s="17"/>
    </row>
    <row r="36" spans="2:11" ht="13.5" customHeight="1" thickBot="1">
      <c r="B36" s="20">
        <v>17</v>
      </c>
      <c r="C36" s="45"/>
      <c r="D36" s="46"/>
      <c r="E36" s="46"/>
      <c r="F36" s="47"/>
      <c r="G36" s="13">
        <v>41926</v>
      </c>
      <c r="H36" s="18">
        <v>34806.48</v>
      </c>
      <c r="I36" s="14"/>
      <c r="J36" s="15"/>
      <c r="K36" s="17"/>
    </row>
    <row r="37" spans="2:10" ht="13.5" customHeight="1" thickBot="1">
      <c r="B37" s="52" t="s">
        <v>14</v>
      </c>
      <c r="C37" s="52"/>
      <c r="D37" s="52"/>
      <c r="E37" s="52"/>
      <c r="F37" s="52"/>
      <c r="G37" s="11"/>
      <c r="H37" s="12">
        <f>SUM(H20:H36)</f>
        <v>386347.5909999999</v>
      </c>
      <c r="J37" s="16"/>
    </row>
    <row r="39" ht="14.25" customHeight="1"/>
    <row r="40" spans="2:12" ht="15" hidden="1">
      <c r="B40" t="s">
        <v>15</v>
      </c>
      <c r="K40" s="10">
        <f>J37/H37*100</f>
        <v>0</v>
      </c>
      <c r="L40" t="s">
        <v>16</v>
      </c>
    </row>
    <row r="41" ht="15" hidden="1"/>
    <row r="43" spans="2:11" ht="15">
      <c r="B43" s="51"/>
      <c r="C43" s="51"/>
      <c r="D43" s="51"/>
      <c r="E43" s="51"/>
      <c r="F43" s="51"/>
      <c r="G43" s="51"/>
      <c r="H43" s="51"/>
      <c r="K43" s="10"/>
    </row>
  </sheetData>
  <sheetProtection/>
  <mergeCells count="19">
    <mergeCell ref="C35:F36"/>
    <mergeCell ref="C29:F29"/>
    <mergeCell ref="C22:F24"/>
    <mergeCell ref="B43:H43"/>
    <mergeCell ref="B37:F37"/>
    <mergeCell ref="C4:G4"/>
    <mergeCell ref="C30:F30"/>
    <mergeCell ref="C31:F34"/>
    <mergeCell ref="C28:F28"/>
    <mergeCell ref="A3:J3"/>
    <mergeCell ref="A13:G13"/>
    <mergeCell ref="I6:K6"/>
    <mergeCell ref="C19:F19"/>
    <mergeCell ref="A6:G6"/>
    <mergeCell ref="C25:F27"/>
    <mergeCell ref="B8:G8"/>
    <mergeCell ref="B9:G9"/>
    <mergeCell ref="B10:G10"/>
    <mergeCell ref="C20:F21"/>
  </mergeCells>
  <printOptions/>
  <pageMargins left="0.15748031496062992" right="0.11811023622047245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Анатолий</cp:lastModifiedBy>
  <cp:lastPrinted>2014-10-14T11:53:41Z</cp:lastPrinted>
  <dcterms:created xsi:type="dcterms:W3CDTF">2012-02-01T10:27:02Z</dcterms:created>
  <dcterms:modified xsi:type="dcterms:W3CDTF">2015-10-28T14:15:04Z</dcterms:modified>
  <cp:category/>
  <cp:version/>
  <cp:contentType/>
  <cp:contentStatus/>
</cp:coreProperties>
</file>